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rosj 1/Desktop/"/>
    </mc:Choice>
  </mc:AlternateContent>
  <xr:revisionPtr revIDLastSave="0" documentId="13_ncr:1_{A8AAF6DE-0ACA-1B42-ABA5-1C1141ADA58A}" xr6:coauthVersionLast="45" xr6:coauthVersionMax="45" xr10:uidLastSave="{00000000-0000-0000-0000-000000000000}"/>
  <bookViews>
    <workbookView xWindow="0" yWindow="460" windowWidth="25600" windowHeight="1244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12" i="1"/>
  <c r="C6" i="1" l="1"/>
  <c r="C10" i="1" s="1"/>
  <c r="C16" i="1"/>
  <c r="C18" i="1"/>
  <c r="C8" i="1"/>
</calcChain>
</file>

<file path=xl/sharedStrings.xml><?xml version="1.0" encoding="utf-8"?>
<sst xmlns="http://schemas.openxmlformats.org/spreadsheetml/2006/main" count="20" uniqueCount="16">
  <si>
    <t>Part 1</t>
  </si>
  <si>
    <t>EOQ1</t>
  </si>
  <si>
    <t>Cc</t>
  </si>
  <si>
    <t>Co</t>
  </si>
  <si>
    <t>D</t>
  </si>
  <si>
    <t>EOQ</t>
  </si>
  <si>
    <t>TC</t>
  </si>
  <si>
    <t>Number of Withdrawals</t>
  </si>
  <si>
    <t>Cycle Time</t>
  </si>
  <si>
    <t>Part 2</t>
  </si>
  <si>
    <t>So sales people will be withdrawing around $3535 in cash</t>
  </si>
  <si>
    <t>The plan will cost this per quarter</t>
  </si>
  <si>
    <t>If we set withdrawal amount to 500, daily EOQ, what does setup cost need to be</t>
  </si>
  <si>
    <t>Setup cost must be negotiated down to around 5 cents, not impossible but questionable</t>
  </si>
  <si>
    <t>Sale people have to withdraw about once a day, pain in the A**, so maybe this is not feasible and we need to seek a better solution, like a corporate debit card.</t>
  </si>
  <si>
    <t>A withdrawl will have to occur once about every 5-6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</si>
</sst>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H9" sqref="H9"/>
    </sheetView>
  </sheetViews>
  <sheetFormatPr baseColWidth="10" defaultColWidth="8.83203125" defaultRowHeight="15" x14ac:dyDescent="0.2"/>
  <cols>
    <col min="2" max="2" width="20.1640625" bestFit="1" customWidth="1"/>
  </cols>
  <sheetData>
    <row r="1" spans="1:4" x14ac:dyDescent="0.2">
      <c r="A1" t="s">
        <v>0</v>
      </c>
      <c r="B1" t="s">
        <v>1</v>
      </c>
    </row>
    <row r="2" spans="1:4" x14ac:dyDescent="0.2">
      <c r="B2" t="s">
        <v>2</v>
      </c>
      <c r="C2" s="2">
        <v>0.02</v>
      </c>
    </row>
    <row r="3" spans="1:4" x14ac:dyDescent="0.2">
      <c r="B3" t="s">
        <v>3</v>
      </c>
      <c r="C3">
        <v>2.5</v>
      </c>
    </row>
    <row r="4" spans="1:4" x14ac:dyDescent="0.2">
      <c r="B4" t="s">
        <v>4</v>
      </c>
      <c r="C4" s="1">
        <v>50000</v>
      </c>
    </row>
    <row r="6" spans="1:4" x14ac:dyDescent="0.2">
      <c r="B6" t="s">
        <v>5</v>
      </c>
      <c r="C6">
        <f>(2*C4*C3/C2)^0.5</f>
        <v>3535.5339059327375</v>
      </c>
      <c r="D6" s="3" t="s">
        <v>10</v>
      </c>
    </row>
    <row r="7" spans="1:4" x14ac:dyDescent="0.2">
      <c r="D7" s="3"/>
    </row>
    <row r="8" spans="1:4" x14ac:dyDescent="0.2">
      <c r="B8" t="s">
        <v>6</v>
      </c>
      <c r="C8">
        <f>C2*C6/2+C3*C4/C6</f>
        <v>70.710678118654755</v>
      </c>
      <c r="D8" s="3" t="s">
        <v>11</v>
      </c>
    </row>
    <row r="9" spans="1:4" x14ac:dyDescent="0.2">
      <c r="D9" s="3"/>
    </row>
    <row r="10" spans="1:4" x14ac:dyDescent="0.2">
      <c r="B10" t="s">
        <v>7</v>
      </c>
      <c r="C10">
        <f>C4/C6</f>
        <v>14.142135623730951</v>
      </c>
      <c r="D10" s="3"/>
    </row>
    <row r="11" spans="1:4" x14ac:dyDescent="0.2">
      <c r="D11" s="3"/>
    </row>
    <row r="12" spans="1:4" x14ac:dyDescent="0.2">
      <c r="B12" t="s">
        <v>8</v>
      </c>
      <c r="C12">
        <f>80/C10</f>
        <v>5.6568542494923797</v>
      </c>
      <c r="D12" s="3" t="s">
        <v>15</v>
      </c>
    </row>
    <row r="13" spans="1:4" x14ac:dyDescent="0.2">
      <c r="D13" s="3"/>
    </row>
    <row r="14" spans="1:4" x14ac:dyDescent="0.2">
      <c r="A14" t="s">
        <v>9</v>
      </c>
      <c r="B14" t="s">
        <v>5</v>
      </c>
      <c r="C14">
        <v>500</v>
      </c>
      <c r="D14" s="3" t="s">
        <v>12</v>
      </c>
    </row>
    <row r="15" spans="1:4" x14ac:dyDescent="0.2">
      <c r="D15" s="3"/>
    </row>
    <row r="16" spans="1:4" x14ac:dyDescent="0.2">
      <c r="B16" t="s">
        <v>3</v>
      </c>
      <c r="C16">
        <f>C14^2*C2/(2*C4)</f>
        <v>0.05</v>
      </c>
      <c r="D16" s="3" t="s">
        <v>13</v>
      </c>
    </row>
    <row r="17" spans="2:4" x14ac:dyDescent="0.2">
      <c r="D17" s="3"/>
    </row>
    <row r="18" spans="2:4" x14ac:dyDescent="0.2">
      <c r="B18" t="s">
        <v>7</v>
      </c>
      <c r="C18">
        <f>C4/C14</f>
        <v>100</v>
      </c>
      <c r="D18" s="3"/>
    </row>
    <row r="19" spans="2:4" x14ac:dyDescent="0.2">
      <c r="D19" s="3"/>
    </row>
    <row r="20" spans="2:4" x14ac:dyDescent="0.2">
      <c r="B20" t="s">
        <v>8</v>
      </c>
      <c r="C20">
        <f>80/C18</f>
        <v>0.8</v>
      </c>
      <c r="D20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slynnmart</dc:creator>
  <cp:keywords/>
  <dc:description/>
  <cp:lastModifiedBy>Kros, John</cp:lastModifiedBy>
  <cp:revision/>
  <dcterms:created xsi:type="dcterms:W3CDTF">2015-12-06T17:29:12Z</dcterms:created>
  <dcterms:modified xsi:type="dcterms:W3CDTF">2019-12-03T03:39:30Z</dcterms:modified>
</cp:coreProperties>
</file>